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Sheet1!$A$2:$F$27</definedName>
  </definedNames>
  <calcPr calcId="144525"/>
</workbook>
</file>

<file path=xl/sharedStrings.xml><?xml version="1.0" encoding="utf-8"?>
<sst xmlns="http://schemas.openxmlformats.org/spreadsheetml/2006/main" count="107" uniqueCount="70">
  <si>
    <t>附件1-宁波职业技术学院2021年校级在线精品课程认定（课程）项目名单</t>
  </si>
  <si>
    <t>序号</t>
  </si>
  <si>
    <t>分院（部）</t>
  </si>
  <si>
    <t>课程名称</t>
  </si>
  <si>
    <t>负责人</t>
  </si>
  <si>
    <t>参与人</t>
  </si>
  <si>
    <t>课程运行
平台名称</t>
  </si>
  <si>
    <t>电信学院</t>
  </si>
  <si>
    <t>计算机绘图（含二次系统图）</t>
  </si>
  <si>
    <t>应力恒</t>
  </si>
  <si>
    <t>智慧职教</t>
  </si>
  <si>
    <t>电力系统继电保护技术</t>
  </si>
  <si>
    <t>黄棋悦</t>
  </si>
  <si>
    <t>Windows服务器维护与管理</t>
  </si>
  <si>
    <t>李宏铭</t>
  </si>
  <si>
    <t>机械识图与CAD</t>
  </si>
  <si>
    <t>沈燕君</t>
  </si>
  <si>
    <t>LED资源库微知库</t>
  </si>
  <si>
    <t>移动app应用高级开发</t>
  </si>
  <si>
    <t>邱斌</t>
  </si>
  <si>
    <t>浙江省高等学校在线开发课程共享平台</t>
  </si>
  <si>
    <t>Java Web应用开发</t>
  </si>
  <si>
    <t>何颂颂</t>
  </si>
  <si>
    <t>程序设计基础</t>
  </si>
  <si>
    <t>章雁宁</t>
  </si>
  <si>
    <t>嵌入式技术应用</t>
  </si>
  <si>
    <t>陈龙</t>
  </si>
  <si>
    <t>Java程序设计</t>
  </si>
  <si>
    <t>姜浩</t>
  </si>
  <si>
    <t>Moodle平台</t>
  </si>
  <si>
    <t>网页界面设计</t>
  </si>
  <si>
    <t>曹琦</t>
  </si>
  <si>
    <t>周军强</t>
  </si>
  <si>
    <t>网络组建与管理-路由</t>
  </si>
  <si>
    <t>毛柯平</t>
  </si>
  <si>
    <t>游戏引擎实作</t>
  </si>
  <si>
    <t>陈磊</t>
  </si>
  <si>
    <t>超星</t>
  </si>
  <si>
    <t>工商管理学院</t>
  </si>
  <si>
    <t>经济法基础</t>
  </si>
  <si>
    <t>马谦</t>
  </si>
  <si>
    <t>管理会计</t>
  </si>
  <si>
    <t>李婷</t>
  </si>
  <si>
    <t>智慧职教/超星</t>
  </si>
  <si>
    <t>供应链基础</t>
  </si>
  <si>
    <t>马翔</t>
  </si>
  <si>
    <t>智慧职教/爱课程</t>
  </si>
  <si>
    <t>成本核算与管理</t>
  </si>
  <si>
    <t>韩怡</t>
  </si>
  <si>
    <t>公共教学部</t>
  </si>
  <si>
    <t>大学英语（四年制）</t>
  </si>
  <si>
    <t>房思金</t>
  </si>
  <si>
    <t>职场故事与职业技能</t>
  </si>
  <si>
    <t>李勇</t>
  </si>
  <si>
    <t>国际学院</t>
  </si>
  <si>
    <t>外事接待实务</t>
  </si>
  <si>
    <t>乔丽苹</t>
  </si>
  <si>
    <t>商务日语口笔译</t>
  </si>
  <si>
    <t>段丽娟</t>
  </si>
  <si>
    <t>化工学院</t>
  </si>
  <si>
    <t>生物化学</t>
  </si>
  <si>
    <t>陈乐乐</t>
  </si>
  <si>
    <t>机电工程学院</t>
  </si>
  <si>
    <t>机械设计基础</t>
  </si>
  <si>
    <t>马彬</t>
  </si>
  <si>
    <t>建工学院</t>
  </si>
  <si>
    <t>建筑工程计量与计价</t>
  </si>
  <si>
    <t>刘静雅</t>
  </si>
  <si>
    <t>建筑识图与构造</t>
  </si>
  <si>
    <t>周莉莉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</si>
</sst>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_&#23425;&#32844;&#38498;\02-&#24037;&#20316;&#37096;&#38376;\01-&#25945;&#21153;&#22788;\05-&#26412;&#26657;\20210531-&#20851;&#20110;&#32452;&#32455;&#24320;&#23637;2021&#24180;&#24230;&#26657;&#32423;&#31934;&#21697;&#22312;&#32447;&#24320;&#25918;&#35838;&#31243;&#35748;&#23450;&#24037;&#20316;&#30340;&#36890;&#30693;\&#38468;&#20214;1-6\&#38468;&#20214;1-2020&#24180;&#24230;&#26657;&#31934;&#21697;&#22312;&#32447;&#24320;&#25918;&#35838;&#31243;&#31435;&#39033;&#35838;&#31243;&#19968;&#35272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2">
          <cell r="D2" t="str">
            <v>课程
负责人</v>
          </cell>
          <cell r="E2" t="str">
            <v>参与人</v>
          </cell>
        </row>
        <row r="3">
          <cell r="D3" t="str">
            <v>房思金</v>
          </cell>
        </row>
        <row r="4">
          <cell r="D4" t="str">
            <v>杨静</v>
          </cell>
        </row>
        <row r="5">
          <cell r="D5" t="str">
            <v>张欢</v>
          </cell>
          <cell r="E5" t="str">
            <v>顾央青、童春、卢滢宇、金敬、于蛟</v>
          </cell>
        </row>
        <row r="6">
          <cell r="D6" t="str">
            <v>张珍珍</v>
          </cell>
          <cell r="E6" t="str">
            <v>蒲恩灿、周碧蓉、吴艳冬、周晨</v>
          </cell>
        </row>
        <row r="7">
          <cell r="D7" t="str">
            <v>姜浩</v>
          </cell>
          <cell r="E7" t="str">
            <v>汪衍辉、杜宝祯、何剑海</v>
          </cell>
        </row>
        <row r="8">
          <cell r="D8" t="str">
            <v>杜宝祯</v>
          </cell>
          <cell r="E8" t="str">
            <v>汪衍辉、姜浩、何剑海</v>
          </cell>
        </row>
        <row r="9">
          <cell r="D9" t="str">
            <v>曾佳</v>
          </cell>
          <cell r="E9" t="str">
            <v>李小琴、沈燕君、徐海英、何剑海</v>
          </cell>
        </row>
        <row r="10">
          <cell r="D10" t="str">
            <v>沈燕君</v>
          </cell>
          <cell r="E10" t="str">
            <v>胡克满、李小琴、王烈（企业教师）</v>
          </cell>
        </row>
        <row r="11">
          <cell r="D11" t="str">
            <v>陈龙</v>
          </cell>
          <cell r="E11" t="str">
            <v>陈光绒、徐海英、杜宝祯</v>
          </cell>
        </row>
        <row r="12">
          <cell r="D12" t="str">
            <v>章雁宁</v>
          </cell>
          <cell r="E12" t="str">
            <v>周军强 陈磊</v>
          </cell>
        </row>
        <row r="13">
          <cell r="D13" t="str">
            <v>曹琦</v>
          </cell>
          <cell r="E13" t="str">
            <v>李如桃 李妙君</v>
          </cell>
        </row>
        <row r="14">
          <cell r="D14" t="str">
            <v>何颂颂</v>
          </cell>
          <cell r="E14" t="str">
            <v>陈磊、周军强、陶剑文、但雨芳</v>
          </cell>
        </row>
        <row r="15">
          <cell r="D15" t="str">
            <v>黄棋悦</v>
          </cell>
          <cell r="E15" t="str">
            <v>应力恒、王民权、梅晓妍</v>
          </cell>
        </row>
        <row r="16">
          <cell r="D16" t="str">
            <v>应力恒</v>
          </cell>
          <cell r="E16" t="str">
            <v>陈文明、王民权</v>
          </cell>
        </row>
        <row r="17">
          <cell r="D17" t="str">
            <v>李宏铭</v>
          </cell>
          <cell r="E17" t="str">
            <v>孙卫（企业教师）、张岐</v>
          </cell>
        </row>
        <row r="18">
          <cell r="D18" t="str">
            <v>周军强</v>
          </cell>
          <cell r="E18" t="str">
            <v>曾棕根、 陶剑文</v>
          </cell>
        </row>
        <row r="19">
          <cell r="D19" t="str">
            <v>李如桃</v>
          </cell>
          <cell r="E19" t="str">
            <v>李可、王先花、方科亚</v>
          </cell>
        </row>
        <row r="20">
          <cell r="D20" t="str">
            <v>毛柯平</v>
          </cell>
          <cell r="E20" t="str">
            <v>竺士蒙 、孙卫（企业教师）</v>
          </cell>
        </row>
        <row r="21">
          <cell r="D21" t="str">
            <v>李婷</v>
          </cell>
          <cell r="E21" t="str">
            <v>叶姝雯、茅瀛怀、顾静</v>
          </cell>
        </row>
        <row r="22">
          <cell r="D22" t="str">
            <v>史冬元</v>
          </cell>
          <cell r="E22" t="str">
            <v>叶姝雯</v>
          </cell>
        </row>
        <row r="23">
          <cell r="D23" t="str">
            <v>韩怡</v>
          </cell>
          <cell r="E23" t="str">
            <v>石建平等</v>
          </cell>
        </row>
        <row r="24">
          <cell r="D24" t="str">
            <v>马谦</v>
          </cell>
          <cell r="E24" t="str">
            <v>叶姝雯、徐智英</v>
          </cell>
        </row>
        <row r="25">
          <cell r="D25" t="str">
            <v>熊涛</v>
          </cell>
          <cell r="E25" t="str">
            <v>陈鸽林、韩剑鸣、李婷颋</v>
          </cell>
        </row>
        <row r="26">
          <cell r="D26" t="str">
            <v>陈乐乐</v>
          </cell>
          <cell r="E26" t="str">
            <v>申芳嫡、 候迪</v>
          </cell>
        </row>
        <row r="27">
          <cell r="D27" t="str">
            <v>陈艳君</v>
          </cell>
          <cell r="E27" t="str">
            <v>张凯、姚鹏军</v>
          </cell>
        </row>
        <row r="28">
          <cell r="D28" t="str">
            <v>刘静雅</v>
          </cell>
          <cell r="E28" t="str">
            <v>黄丽莉、伊世香</v>
          </cell>
        </row>
        <row r="29">
          <cell r="D29" t="str">
            <v>周莉莉</v>
          </cell>
          <cell r="E29" t="str">
            <v>李晓东、师伟、任俊龙、邱森、郑东、俞静</v>
          </cell>
        </row>
        <row r="30">
          <cell r="D30" t="str">
            <v>杨赪</v>
          </cell>
          <cell r="E30" t="str">
            <v>任俊龙、吴琨祥、白应卿、刘鹏刚、曹德斌</v>
          </cell>
        </row>
        <row r="31">
          <cell r="D31" t="str">
            <v>赵振</v>
          </cell>
        </row>
        <row r="32">
          <cell r="D32" t="str">
            <v>冯桂香</v>
          </cell>
          <cell r="E32" t="str">
            <v>蒋飞龙、商建方</v>
          </cell>
        </row>
        <row r="33">
          <cell r="D33" t="str">
            <v>马敏海</v>
          </cell>
        </row>
        <row r="34">
          <cell r="D34" t="str">
            <v>金涨军</v>
          </cell>
          <cell r="E34" t="str">
            <v>张威、 熊瑞斌、 庄舰 、柯春松</v>
          </cell>
        </row>
        <row r="35">
          <cell r="D35" t="str">
            <v>段丽娟</v>
          </cell>
          <cell r="E35" t="str">
            <v>卢海英</v>
          </cell>
        </row>
        <row r="36">
          <cell r="D36" t="str">
            <v>崔仙月</v>
          </cell>
          <cell r="E36" t="str">
            <v>卢薇薇、 权纯梅</v>
          </cell>
        </row>
        <row r="37">
          <cell r="D37" t="str">
            <v>莫笛</v>
          </cell>
          <cell r="E37" t="str">
            <v>林晶羽</v>
          </cell>
        </row>
        <row r="38">
          <cell r="D38" t="str">
            <v>乔丽苹</v>
          </cell>
          <cell r="E38" t="str">
            <v>程亮 、周丽、 周睿、朱旻媛</v>
          </cell>
        </row>
        <row r="39">
          <cell r="D39" t="str">
            <v>陈磊</v>
          </cell>
          <cell r="E39" t="str">
            <v>何颂颂、崔丽丽</v>
          </cell>
        </row>
        <row r="40">
          <cell r="D40" t="str">
            <v>许彦伟</v>
          </cell>
          <cell r="E40" t="str">
            <v>崔丽丽、韩竹、刘文能、王逸、王灵玲、魏雷等</v>
          </cell>
        </row>
        <row r="41">
          <cell r="D41" t="str">
            <v>马谦</v>
          </cell>
          <cell r="E41" t="str">
            <v>茅瀛怀、李婷、廖正生</v>
          </cell>
        </row>
        <row r="42">
          <cell r="D42" t="str">
            <v>马翔</v>
          </cell>
          <cell r="E42" t="str">
            <v>任庆宗、欧阳泉</v>
          </cell>
        </row>
        <row r="43">
          <cell r="D43" t="str">
            <v>罗俊</v>
          </cell>
          <cell r="E43" t="str">
            <v>万剑、赵振</v>
          </cell>
        </row>
        <row r="44">
          <cell r="D44" t="str">
            <v>邱斌</v>
          </cell>
          <cell r="E44" t="str">
            <v>周军强</v>
          </cell>
        </row>
        <row r="45">
          <cell r="D45" t="str">
            <v>何哲</v>
          </cell>
          <cell r="E45" t="str">
            <v>乐凌宏、吴震、张岐</v>
          </cell>
        </row>
        <row r="46">
          <cell r="D46" t="str">
            <v>李勇</v>
          </cell>
          <cell r="E46" t="str">
            <v>马荟、王云艳</v>
          </cell>
        </row>
        <row r="47">
          <cell r="D47" t="str">
            <v>吴银富</v>
          </cell>
          <cell r="E47" t="str">
            <v>王正才、商建方、赵红松、陈江 徐泽波 应国军</v>
          </cell>
        </row>
        <row r="48">
          <cell r="D48" t="str">
            <v>刘艳</v>
          </cell>
          <cell r="E48" t="str">
            <v>申芳嫡，邱从平</v>
          </cell>
        </row>
        <row r="49">
          <cell r="D49" t="str">
            <v>邱从平</v>
          </cell>
          <cell r="E49" t="str">
            <v>无</v>
          </cell>
        </row>
        <row r="50">
          <cell r="D50" t="str">
            <v>陶玲</v>
          </cell>
          <cell r="E50" t="str">
            <v>无</v>
          </cell>
        </row>
        <row r="51">
          <cell r="D51" t="str">
            <v>马彬</v>
          </cell>
          <cell r="E51" t="str">
            <v>无</v>
          </cell>
        </row>
        <row r="52">
          <cell r="D52" t="str">
            <v>马敏海</v>
          </cell>
          <cell r="E52" t="str">
            <v>李谨佚、雍磊</v>
          </cell>
        </row>
        <row r="53">
          <cell r="D53" t="str">
            <v>马敏海</v>
          </cell>
          <cell r="E53" t="str">
            <v>雍磊、李谨佚</v>
          </cell>
        </row>
        <row r="54">
          <cell r="D54" t="str">
            <v>李谨佚</v>
          </cell>
          <cell r="E54" t="str">
            <v>马敏海、雍磊</v>
          </cell>
        </row>
        <row r="55">
          <cell r="D55" t="str">
            <v>雍磊</v>
          </cell>
          <cell r="E55" t="str">
            <v>李谨佚、马敏海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pane ySplit="2" topLeftCell="A3" activePane="bottomLeft" state="frozen"/>
      <selection/>
      <selection pane="bottomLeft" activeCell="A2" sqref="A$1:F$1048576"/>
    </sheetView>
  </sheetViews>
  <sheetFormatPr defaultColWidth="9" defaultRowHeight="14.4" outlineLevelCol="5"/>
  <cols>
    <col min="1" max="1" width="5.62962962962963" style="6" customWidth="1"/>
    <col min="2" max="2" width="13.4444444444444" style="6" customWidth="1"/>
    <col min="3" max="3" width="28.2222222222222" style="6" customWidth="1"/>
    <col min="4" max="4" width="10.25" style="6" customWidth="1"/>
    <col min="5" max="5" width="41.8888888888889" style="6" customWidth="1"/>
    <col min="6" max="6" width="40.4444444444444" style="6" customWidth="1"/>
  </cols>
  <sheetData>
    <row r="1" ht="38.1" customHeight="1" spans="1:6">
      <c r="A1" s="7" t="s">
        <v>0</v>
      </c>
      <c r="B1" s="7"/>
      <c r="C1" s="7"/>
      <c r="D1" s="7"/>
      <c r="E1" s="7"/>
      <c r="F1" s="7"/>
    </row>
    <row r="2" s="1" customFormat="1" ht="42.75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s="2" customFormat="1" ht="30" customHeight="1" spans="1:6">
      <c r="A3" s="10">
        <v>1</v>
      </c>
      <c r="B3" s="10" t="s">
        <v>7</v>
      </c>
      <c r="C3" s="10" t="s">
        <v>8</v>
      </c>
      <c r="D3" s="10" t="s">
        <v>9</v>
      </c>
      <c r="E3" s="10" t="str">
        <f>VLOOKUP(D3,[1]Sheet1!$D:$E,2,0)</f>
        <v>陈文明、王民权</v>
      </c>
      <c r="F3" s="10" t="s">
        <v>10</v>
      </c>
    </row>
    <row r="4" s="3" customFormat="1" ht="30" customHeight="1" spans="1:6">
      <c r="A4" s="10">
        <v>2</v>
      </c>
      <c r="B4" s="10" t="s">
        <v>7</v>
      </c>
      <c r="C4" s="10" t="s">
        <v>11</v>
      </c>
      <c r="D4" s="10" t="s">
        <v>12</v>
      </c>
      <c r="E4" s="10" t="str">
        <f>VLOOKUP(D4,[1]Sheet1!$D:$E,2,0)</f>
        <v>应力恒、王民权、梅晓妍</v>
      </c>
      <c r="F4" s="10" t="s">
        <v>10</v>
      </c>
    </row>
    <row r="5" s="3" customFormat="1" ht="30" customHeight="1" spans="1:6">
      <c r="A5" s="10">
        <v>3</v>
      </c>
      <c r="B5" s="10" t="s">
        <v>7</v>
      </c>
      <c r="C5" s="10" t="s">
        <v>13</v>
      </c>
      <c r="D5" s="10" t="s">
        <v>14</v>
      </c>
      <c r="E5" s="10" t="str">
        <f>VLOOKUP(D5,[1]Sheet1!$D:$E,2,0)</f>
        <v>孙卫（企业教师）、张岐</v>
      </c>
      <c r="F5" s="10" t="s">
        <v>10</v>
      </c>
    </row>
    <row r="6" s="3" customFormat="1" ht="30" customHeight="1" spans="1:6">
      <c r="A6" s="10">
        <v>4</v>
      </c>
      <c r="B6" s="10" t="s">
        <v>7</v>
      </c>
      <c r="C6" s="10" t="s">
        <v>15</v>
      </c>
      <c r="D6" s="10" t="s">
        <v>16</v>
      </c>
      <c r="E6" s="10" t="str">
        <f>VLOOKUP(D6,[1]Sheet1!$D:$E,2,0)</f>
        <v>胡克满、李小琴、王烈（企业教师）</v>
      </c>
      <c r="F6" s="10" t="s">
        <v>17</v>
      </c>
    </row>
    <row r="7" s="3" customFormat="1" ht="30" customHeight="1" spans="1:6">
      <c r="A7" s="10">
        <v>5</v>
      </c>
      <c r="B7" s="10" t="s">
        <v>7</v>
      </c>
      <c r="C7" s="10" t="s">
        <v>18</v>
      </c>
      <c r="D7" s="10" t="s">
        <v>19</v>
      </c>
      <c r="E7" s="10" t="str">
        <f>VLOOKUP(D7,[1]Sheet1!$D:$E,2,0)</f>
        <v>周军强</v>
      </c>
      <c r="F7" s="11" t="s">
        <v>20</v>
      </c>
    </row>
    <row r="8" s="3" customFormat="1" ht="30" customHeight="1" spans="1:6">
      <c r="A8" s="10">
        <v>6</v>
      </c>
      <c r="B8" s="10" t="s">
        <v>7</v>
      </c>
      <c r="C8" s="10" t="s">
        <v>21</v>
      </c>
      <c r="D8" s="10" t="s">
        <v>22</v>
      </c>
      <c r="E8" s="10" t="str">
        <f>VLOOKUP(D8,[1]Sheet1!$D:$E,2,0)</f>
        <v>陈磊、周军强、陶剑文、但雨芳</v>
      </c>
      <c r="F8" s="10" t="s">
        <v>10</v>
      </c>
    </row>
    <row r="9" s="3" customFormat="1" ht="30" customHeight="1" spans="1:6">
      <c r="A9" s="10">
        <v>7</v>
      </c>
      <c r="B9" s="10" t="s">
        <v>7</v>
      </c>
      <c r="C9" s="10" t="s">
        <v>23</v>
      </c>
      <c r="D9" s="10" t="s">
        <v>24</v>
      </c>
      <c r="E9" s="10" t="str">
        <f>VLOOKUP(D9,[1]Sheet1!$D:$E,2,0)</f>
        <v>周军强 陈磊</v>
      </c>
      <c r="F9" s="11" t="s">
        <v>20</v>
      </c>
    </row>
    <row r="10" s="3" customFormat="1" ht="30" customHeight="1" spans="1:6">
      <c r="A10" s="10">
        <v>8</v>
      </c>
      <c r="B10" s="10" t="s">
        <v>7</v>
      </c>
      <c r="C10" s="10" t="s">
        <v>25</v>
      </c>
      <c r="D10" s="10" t="s">
        <v>26</v>
      </c>
      <c r="E10" s="10" t="str">
        <f>VLOOKUP(D10,[1]Sheet1!$D:$E,2,0)</f>
        <v>陈光绒、徐海英、杜宝祯</v>
      </c>
      <c r="F10" s="11" t="s">
        <v>20</v>
      </c>
    </row>
    <row r="11" s="3" customFormat="1" ht="30" customHeight="1" spans="1:6">
      <c r="A11" s="10">
        <v>9</v>
      </c>
      <c r="B11" s="10" t="s">
        <v>7</v>
      </c>
      <c r="C11" s="10" t="s">
        <v>27</v>
      </c>
      <c r="D11" s="10" t="s">
        <v>28</v>
      </c>
      <c r="E11" s="10" t="str">
        <f>VLOOKUP(D11,[1]Sheet1!$D:$E,2,0)</f>
        <v>汪衍辉、杜宝祯、何剑海</v>
      </c>
      <c r="F11" s="10" t="s">
        <v>29</v>
      </c>
    </row>
    <row r="12" s="3" customFormat="1" ht="30" customHeight="1" spans="1:6">
      <c r="A12" s="10">
        <v>10</v>
      </c>
      <c r="B12" s="10" t="s">
        <v>7</v>
      </c>
      <c r="C12" s="10" t="s">
        <v>30</v>
      </c>
      <c r="D12" s="10" t="s">
        <v>31</v>
      </c>
      <c r="E12" s="10" t="str">
        <f>VLOOKUP(D12,[1]Sheet1!$D:$E,2,0)</f>
        <v>李如桃 李妙君</v>
      </c>
      <c r="F12" s="10" t="s">
        <v>29</v>
      </c>
    </row>
    <row r="13" s="3" customFormat="1" ht="30" customHeight="1" spans="1:6">
      <c r="A13" s="10">
        <v>11</v>
      </c>
      <c r="B13" s="10" t="s">
        <v>7</v>
      </c>
      <c r="C13" s="10" t="s">
        <v>27</v>
      </c>
      <c r="D13" s="10" t="s">
        <v>32</v>
      </c>
      <c r="E13" s="10" t="str">
        <f>VLOOKUP(D13,[1]Sheet1!$D:$E,2,0)</f>
        <v>曾棕根、 陶剑文</v>
      </c>
      <c r="F13" s="10" t="s">
        <v>10</v>
      </c>
    </row>
    <row r="14" s="3" customFormat="1" ht="30" customHeight="1" spans="1:6">
      <c r="A14" s="10">
        <v>12</v>
      </c>
      <c r="B14" s="10" t="s">
        <v>7</v>
      </c>
      <c r="C14" s="10" t="s">
        <v>33</v>
      </c>
      <c r="D14" s="10" t="s">
        <v>34</v>
      </c>
      <c r="E14" s="10" t="str">
        <f>VLOOKUP(D14,[1]Sheet1!$D:$E,2,0)</f>
        <v>竺士蒙 、孙卫（企业教师）</v>
      </c>
      <c r="F14" s="10" t="s">
        <v>29</v>
      </c>
    </row>
    <row r="15" s="3" customFormat="1" ht="30" customHeight="1" spans="1:6">
      <c r="A15" s="10">
        <v>13</v>
      </c>
      <c r="B15" s="10" t="s">
        <v>7</v>
      </c>
      <c r="C15" s="10" t="s">
        <v>35</v>
      </c>
      <c r="D15" s="10" t="s">
        <v>36</v>
      </c>
      <c r="E15" s="10" t="str">
        <f>VLOOKUP(D15,[1]Sheet1!$D:$E,2,0)</f>
        <v>何颂颂、崔丽丽</v>
      </c>
      <c r="F15" s="10" t="s">
        <v>37</v>
      </c>
    </row>
    <row r="16" s="3" customFormat="1" ht="30" customHeight="1" spans="1:6">
      <c r="A16" s="10">
        <v>14</v>
      </c>
      <c r="B16" s="10" t="s">
        <v>38</v>
      </c>
      <c r="C16" s="10" t="s">
        <v>39</v>
      </c>
      <c r="D16" s="10" t="s">
        <v>40</v>
      </c>
      <c r="E16" s="10" t="str">
        <f>VLOOKUP(D16,[1]Sheet1!$D:$E,2,0)</f>
        <v>叶姝雯、徐智英</v>
      </c>
      <c r="F16" s="10" t="s">
        <v>10</v>
      </c>
    </row>
    <row r="17" s="3" customFormat="1" ht="30" customHeight="1" spans="1:6">
      <c r="A17" s="10">
        <v>15</v>
      </c>
      <c r="B17" s="10" t="s">
        <v>38</v>
      </c>
      <c r="C17" s="10" t="s">
        <v>41</v>
      </c>
      <c r="D17" s="10" t="s">
        <v>42</v>
      </c>
      <c r="E17" s="10" t="str">
        <f>VLOOKUP(D17,[1]Sheet1!$D:$E,2,0)</f>
        <v>叶姝雯、茅瀛怀、顾静</v>
      </c>
      <c r="F17" s="10" t="s">
        <v>43</v>
      </c>
    </row>
    <row r="18" s="3" customFormat="1" ht="30" customHeight="1" spans="1:6">
      <c r="A18" s="10">
        <v>16</v>
      </c>
      <c r="B18" s="10" t="s">
        <v>38</v>
      </c>
      <c r="C18" s="10" t="s">
        <v>44</v>
      </c>
      <c r="D18" s="10" t="s">
        <v>45</v>
      </c>
      <c r="E18" s="10" t="str">
        <f>VLOOKUP(D18,[1]Sheet1!$D:$E,2,0)</f>
        <v>任庆宗、欧阳泉</v>
      </c>
      <c r="F18" s="10" t="s">
        <v>46</v>
      </c>
    </row>
    <row r="19" s="3" customFormat="1" ht="30" customHeight="1" spans="1:6">
      <c r="A19" s="10">
        <v>17</v>
      </c>
      <c r="B19" s="10" t="s">
        <v>38</v>
      </c>
      <c r="C19" s="10" t="s">
        <v>47</v>
      </c>
      <c r="D19" s="10" t="s">
        <v>48</v>
      </c>
      <c r="E19" s="10" t="str">
        <f>VLOOKUP(D19,[1]Sheet1!$D:$E,2,0)</f>
        <v>石建平等</v>
      </c>
      <c r="F19" s="10" t="s">
        <v>37</v>
      </c>
    </row>
    <row r="20" s="3" customFormat="1" ht="30" customHeight="1" spans="1:6">
      <c r="A20" s="10">
        <v>18</v>
      </c>
      <c r="B20" s="10" t="s">
        <v>49</v>
      </c>
      <c r="C20" s="10" t="s">
        <v>50</v>
      </c>
      <c r="D20" s="10" t="s">
        <v>51</v>
      </c>
      <c r="E20" s="10"/>
      <c r="F20" s="10" t="s">
        <v>37</v>
      </c>
    </row>
    <row r="21" s="4" customFormat="1" ht="30" customHeight="1" spans="1:6">
      <c r="A21" s="10">
        <v>19</v>
      </c>
      <c r="B21" s="10" t="s">
        <v>49</v>
      </c>
      <c r="C21" s="10" t="s">
        <v>52</v>
      </c>
      <c r="D21" s="10" t="s">
        <v>53</v>
      </c>
      <c r="E21" s="10" t="str">
        <f>VLOOKUP(D21,[1]Sheet1!$D:$E,2,0)</f>
        <v>马荟、王云艳</v>
      </c>
      <c r="F21" s="10" t="s">
        <v>37</v>
      </c>
    </row>
    <row r="22" s="4" customFormat="1" ht="30" customHeight="1" spans="1:6">
      <c r="A22" s="10">
        <v>20</v>
      </c>
      <c r="B22" s="10" t="s">
        <v>54</v>
      </c>
      <c r="C22" s="10" t="s">
        <v>55</v>
      </c>
      <c r="D22" s="10" t="s">
        <v>56</v>
      </c>
      <c r="E22" s="10" t="str">
        <f>VLOOKUP(D22,[1]Sheet1!$D:$E,2,0)</f>
        <v>程亮 、周丽、 周睿、朱旻媛</v>
      </c>
      <c r="F22" s="10" t="s">
        <v>10</v>
      </c>
    </row>
    <row r="23" s="4" customFormat="1" ht="30" customHeight="1" spans="1:6">
      <c r="A23" s="10">
        <v>21</v>
      </c>
      <c r="B23" s="10" t="s">
        <v>54</v>
      </c>
      <c r="C23" s="10" t="s">
        <v>57</v>
      </c>
      <c r="D23" s="10" t="s">
        <v>58</v>
      </c>
      <c r="E23" s="10" t="str">
        <f>VLOOKUP(D23,[1]Sheet1!$D:$E,2,0)</f>
        <v>卢海英</v>
      </c>
      <c r="F23" s="10" t="s">
        <v>37</v>
      </c>
    </row>
    <row r="24" s="4" customFormat="1" ht="30" customHeight="1" spans="1:6">
      <c r="A24" s="10">
        <v>22</v>
      </c>
      <c r="B24" s="10" t="s">
        <v>59</v>
      </c>
      <c r="C24" s="10" t="s">
        <v>60</v>
      </c>
      <c r="D24" s="10" t="s">
        <v>61</v>
      </c>
      <c r="E24" s="10" t="str">
        <f>VLOOKUP(D24,[1]Sheet1!$D:$E,2,0)</f>
        <v>申芳嫡、 候迪</v>
      </c>
      <c r="F24" s="10" t="s">
        <v>10</v>
      </c>
    </row>
    <row r="25" s="3" customFormat="1" ht="30" customHeight="1" spans="1:6">
      <c r="A25" s="10">
        <v>23</v>
      </c>
      <c r="B25" s="10" t="s">
        <v>62</v>
      </c>
      <c r="C25" s="10" t="s">
        <v>63</v>
      </c>
      <c r="D25" s="10" t="s">
        <v>64</v>
      </c>
      <c r="E25" s="10"/>
      <c r="F25" s="10" t="s">
        <v>10</v>
      </c>
    </row>
    <row r="26" s="3" customFormat="1" ht="30" customHeight="1" spans="1:6">
      <c r="A26" s="10">
        <v>24</v>
      </c>
      <c r="B26" s="10" t="s">
        <v>65</v>
      </c>
      <c r="C26" s="10" t="s">
        <v>66</v>
      </c>
      <c r="D26" s="10" t="s">
        <v>67</v>
      </c>
      <c r="E26" s="10" t="str">
        <f>VLOOKUP(D26,[1]Sheet1!$D:$E,2,0)</f>
        <v>黄丽莉、伊世香</v>
      </c>
      <c r="F26" s="10" t="s">
        <v>10</v>
      </c>
    </row>
    <row r="27" s="5" customFormat="1" ht="30" customHeight="1" spans="1:6">
      <c r="A27" s="10">
        <v>25</v>
      </c>
      <c r="B27" s="10" t="s">
        <v>65</v>
      </c>
      <c r="C27" s="10" t="s">
        <v>68</v>
      </c>
      <c r="D27" s="10" t="s">
        <v>69</v>
      </c>
      <c r="E27" s="10" t="str">
        <f>VLOOKUP(D27,[1]Sheet1!$D:$E,2,0)</f>
        <v>李晓东、师伟、任俊龙、邱森、郑东、俞静</v>
      </c>
      <c r="F27" s="10" t="s">
        <v>37</v>
      </c>
    </row>
  </sheetData>
  <autoFilter ref="A2:F27">
    <sortState ref="A3:F27">
      <sortCondition ref="B2"/>
    </sortState>
    <extLst/>
  </autoFilter>
  <mergeCells count="1">
    <mergeCell ref="A1:F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韩冬越</cp:lastModifiedBy>
  <dcterms:created xsi:type="dcterms:W3CDTF">2006-09-16T00:00:00Z</dcterms:created>
  <cp:lastPrinted>2019-05-17T07:50:00Z</cp:lastPrinted>
  <dcterms:modified xsi:type="dcterms:W3CDTF">2021-08-04T14:04:17Z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590A3E72C1FB4661887CBB1863273A8D</vt:lpwstr>
  </property>
</Properties>
</file>